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SOUMU\Downloads\"/>
    </mc:Choice>
  </mc:AlternateContent>
  <xr:revisionPtr revIDLastSave="0" documentId="13_ncr:1_{47C196F0-330A-4FF5-A35B-E5679155FC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" i="1" l="1"/>
  <c r="P18" i="1"/>
  <c r="P2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30" i="1"/>
  <c r="AK38" i="1" l="1"/>
  <c r="AK36" i="1"/>
  <c r="AK34" i="1"/>
  <c r="AK32" i="1"/>
  <c r="AK30" i="1"/>
  <c r="AK20" i="1"/>
  <c r="AK18" i="1"/>
  <c r="AK16" i="1"/>
  <c r="P16" i="1"/>
  <c r="AK40" i="1" l="1"/>
  <c r="P50" i="1"/>
  <c r="AK22" i="1"/>
  <c r="P22" i="1"/>
  <c r="AG48" i="1" l="1"/>
</calcChain>
</file>

<file path=xl/sharedStrings.xml><?xml version="1.0" encoding="utf-8"?>
<sst xmlns="http://schemas.openxmlformats.org/spreadsheetml/2006/main" count="160" uniqueCount="52">
  <si>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</si>
  <si>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</si>
  <si>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担 当 者</t>
    <rPh sb="0" eb="1">
      <t>タン</t>
    </rPh>
    <rPh sb="2" eb="3">
      <t>トウ</t>
    </rPh>
    <rPh sb="4" eb="5">
      <t>シャ</t>
    </rPh>
    <phoneticPr fontId="1"/>
  </si>
  <si>
    <t>円</t>
    <rPh sb="0" eb="1">
      <t>エン</t>
    </rPh>
    <phoneticPr fontId="1"/>
  </si>
  <si>
    <t>枚</t>
    <rPh sb="0" eb="1">
      <t>マイ</t>
    </rPh>
    <phoneticPr fontId="1"/>
  </si>
  <si>
    <t>品　　名</t>
    <rPh sb="0" eb="1">
      <t>シナ</t>
    </rPh>
    <rPh sb="3" eb="4">
      <t>メイ</t>
    </rPh>
    <phoneticPr fontId="1"/>
  </si>
  <si>
    <t>単　価</t>
    <rPh sb="0" eb="1">
      <t>タン</t>
    </rPh>
    <rPh sb="2" eb="3">
      <t>アタイ</t>
    </rPh>
    <phoneticPr fontId="1"/>
  </si>
  <si>
    <t>枚　数</t>
    <rPh sb="0" eb="1">
      <t>マイ</t>
    </rPh>
    <rPh sb="2" eb="3">
      <t>カズ</t>
    </rPh>
    <phoneticPr fontId="1"/>
  </si>
  <si>
    <t>代　金</t>
    <rPh sb="0" eb="1">
      <t>ダイ</t>
    </rPh>
    <rPh sb="2" eb="3">
      <t>キン</t>
    </rPh>
    <phoneticPr fontId="1"/>
  </si>
  <si>
    <t>スマートレター</t>
    <phoneticPr fontId="1"/>
  </si>
  <si>
    <t>レターパックプラス</t>
    <phoneticPr fontId="1"/>
  </si>
  <si>
    <t>レターパックライト</t>
    <phoneticPr fontId="1"/>
  </si>
  <si>
    <t>通常</t>
    <rPh sb="0" eb="2">
      <t>ツウジョウ</t>
    </rPh>
    <phoneticPr fontId="1"/>
  </si>
  <si>
    <t>インクジェツト紙</t>
    <rPh sb="7" eb="8">
      <t>カミ</t>
    </rPh>
    <phoneticPr fontId="1"/>
  </si>
  <si>
    <t>【 スマートレター・レターパック 】</t>
    <phoneticPr fontId="1"/>
  </si>
  <si>
    <t>【 郵便はがき 】</t>
    <rPh sb="2" eb="4">
      <t>ユウビン</t>
    </rPh>
    <phoneticPr fontId="1"/>
  </si>
  <si>
    <t>【 郵便切手 】</t>
    <rPh sb="2" eb="4">
      <t>ユウビン</t>
    </rPh>
    <rPh sb="4" eb="6">
      <t>キッテ</t>
    </rPh>
    <phoneticPr fontId="1"/>
  </si>
  <si>
    <t>【 収入印紙・その他 】</t>
    <rPh sb="2" eb="4">
      <t>シュウニュウ</t>
    </rPh>
    <rPh sb="4" eb="6">
      <t>インシ</t>
    </rPh>
    <rPh sb="9" eb="10">
      <t>タ</t>
    </rPh>
    <phoneticPr fontId="1"/>
  </si>
  <si>
    <t>合　　計（①）</t>
    <rPh sb="0" eb="1">
      <t>ゴウ</t>
    </rPh>
    <rPh sb="3" eb="4">
      <t>ケイ</t>
    </rPh>
    <phoneticPr fontId="1"/>
  </si>
  <si>
    <t>合　　計（②）</t>
    <rPh sb="0" eb="1">
      <t>ゴウ</t>
    </rPh>
    <rPh sb="3" eb="4">
      <t>ケイ</t>
    </rPh>
    <phoneticPr fontId="1"/>
  </si>
  <si>
    <t>合　　計（③）</t>
    <rPh sb="0" eb="1">
      <t>ゴウ</t>
    </rPh>
    <rPh sb="3" eb="4">
      <t>ケイ</t>
    </rPh>
    <phoneticPr fontId="1"/>
  </si>
  <si>
    <t>合　　計（④）</t>
    <rPh sb="0" eb="1">
      <t>ゴウ</t>
    </rPh>
    <rPh sb="3" eb="4">
      <t>ケイ</t>
    </rPh>
    <phoneticPr fontId="1"/>
  </si>
  <si>
    <t>総　　合　　計　　</t>
    <rPh sb="0" eb="1">
      <t>ソウ</t>
    </rPh>
    <rPh sb="3" eb="4">
      <t>ゴウ</t>
    </rPh>
    <rPh sb="6" eb="7">
      <t>ケイ</t>
    </rPh>
    <phoneticPr fontId="1"/>
  </si>
  <si>
    <t>（①＋②＋③＋④）</t>
    <phoneticPr fontId="1"/>
  </si>
  <si>
    <t>切 手 等 購 入 依 頼 書</t>
    <rPh sb="0" eb="1">
      <t>キリ</t>
    </rPh>
    <rPh sb="2" eb="3">
      <t>テ</t>
    </rPh>
    <rPh sb="4" eb="5">
      <t>トウ</t>
    </rPh>
    <rPh sb="6" eb="7">
      <t>コウ</t>
    </rPh>
    <rPh sb="8" eb="9">
      <t>イリ</t>
    </rPh>
    <rPh sb="10" eb="11">
      <t>ヤスシ</t>
    </rPh>
    <rPh sb="12" eb="13">
      <t>ヨリ</t>
    </rPh>
    <rPh sb="14" eb="15">
      <t>ショ</t>
    </rPh>
    <phoneticPr fontId="1"/>
  </si>
  <si>
    <t>購入予定日</t>
    <rPh sb="0" eb="2">
      <t>コウニュウ</t>
    </rPh>
    <rPh sb="2" eb="5">
      <t>ヨテイビ</t>
    </rPh>
    <phoneticPr fontId="1"/>
  </si>
  <si>
    <t>予算項目</t>
    <rPh sb="0" eb="4">
      <t>ヨサンコウモク</t>
    </rPh>
    <phoneticPr fontId="1"/>
  </si>
  <si>
    <t>購入理由</t>
    <rPh sb="0" eb="4">
      <t>コウニュウリユウ</t>
    </rPh>
    <phoneticPr fontId="1"/>
  </si>
  <si>
    <t>所属</t>
    <rPh sb="0" eb="2">
      <t>ショゾク</t>
    </rPh>
    <phoneticPr fontId="1"/>
  </si>
  <si>
    <t>収入印紙</t>
    <rPh sb="0" eb="4">
      <t>シュウニュウインシ</t>
    </rPh>
    <phoneticPr fontId="1"/>
  </si>
  <si>
    <t>四面連刷</t>
    <rPh sb="0" eb="2">
      <t>シメン</t>
    </rPh>
    <rPh sb="2" eb="4">
      <t>レンサツ</t>
    </rPh>
    <phoneticPr fontId="1"/>
  </si>
  <si>
    <t>5円</t>
    <rPh sb="1" eb="2">
      <t>エン</t>
    </rPh>
    <phoneticPr fontId="1"/>
  </si>
  <si>
    <t>１円</t>
    <rPh sb="1" eb="2">
      <t>エン</t>
    </rPh>
    <phoneticPr fontId="1"/>
  </si>
  <si>
    <t>２円</t>
    <rPh sb="1" eb="2">
      <t>エン</t>
    </rPh>
    <phoneticPr fontId="1"/>
  </si>
  <si>
    <t>１０円</t>
    <rPh sb="2" eb="3">
      <t>エン</t>
    </rPh>
    <phoneticPr fontId="1"/>
  </si>
  <si>
    <t>１６円</t>
    <rPh sb="2" eb="3">
      <t>エン</t>
    </rPh>
    <phoneticPr fontId="1"/>
  </si>
  <si>
    <t>２０円</t>
    <rPh sb="2" eb="3">
      <t>エン</t>
    </rPh>
    <phoneticPr fontId="1"/>
  </si>
  <si>
    <t>２２円</t>
    <rPh sb="2" eb="3">
      <t>エン</t>
    </rPh>
    <phoneticPr fontId="1"/>
  </si>
  <si>
    <t>２６円</t>
    <rPh sb="2" eb="3">
      <t>エン</t>
    </rPh>
    <phoneticPr fontId="1"/>
  </si>
  <si>
    <t>３０円</t>
    <rPh sb="2" eb="3">
      <t>エン</t>
    </rPh>
    <phoneticPr fontId="1"/>
  </si>
  <si>
    <t>４０円</t>
    <rPh sb="2" eb="3">
      <t>エン</t>
    </rPh>
    <phoneticPr fontId="1"/>
  </si>
  <si>
    <t>５０円</t>
    <rPh sb="2" eb="3">
      <t>エン</t>
    </rPh>
    <phoneticPr fontId="1"/>
  </si>
  <si>
    <t>８５円</t>
    <rPh sb="2" eb="3">
      <t>エン</t>
    </rPh>
    <phoneticPr fontId="1"/>
  </si>
  <si>
    <t>１００円</t>
    <rPh sb="3" eb="4">
      <t>エン</t>
    </rPh>
    <phoneticPr fontId="1"/>
  </si>
  <si>
    <t>１１０円</t>
    <rPh sb="3" eb="4">
      <t>エン</t>
    </rPh>
    <phoneticPr fontId="1"/>
  </si>
  <si>
    <t>１４０円</t>
    <rPh sb="3" eb="4">
      <t>エン</t>
    </rPh>
    <phoneticPr fontId="1"/>
  </si>
  <si>
    <t>１８０円</t>
    <rPh sb="3" eb="4">
      <t>エン</t>
    </rPh>
    <phoneticPr fontId="1"/>
  </si>
  <si>
    <t>２７０円</t>
    <rPh sb="3" eb="4">
      <t>エン</t>
    </rPh>
    <phoneticPr fontId="1"/>
  </si>
  <si>
    <t>３００円</t>
    <rPh sb="3" eb="4">
      <t>エン</t>
    </rPh>
    <phoneticPr fontId="1"/>
  </si>
  <si>
    <t>３５０円</t>
    <rPh sb="3" eb="4">
      <t>エン</t>
    </rPh>
    <phoneticPr fontId="1"/>
  </si>
  <si>
    <t>５００円</t>
    <rPh sb="3" eb="4">
      <t>エン</t>
    </rPh>
    <phoneticPr fontId="1"/>
  </si>
  <si>
    <t>現金書留封筒</t>
    <rPh sb="0" eb="4">
      <t>ゲンキンカキトメ</t>
    </rPh>
    <rPh sb="4" eb="6">
      <t>フウトウ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</si>
</sst>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6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0" borderId="22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11" xfId="0" applyFont="1" applyBorder="1">
      <alignment vertical="center"/>
    </xf>
    <xf numFmtId="0" fontId="2" fillId="0" borderId="28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58" fontId="0" fillId="0" borderId="0" xfId="0" applyNumberFormat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2" fillId="0" borderId="7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9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0" fontId="2" fillId="0" borderId="2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38" fontId="2" fillId="0" borderId="2" xfId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0" xfId="0" applyFont="1" applyBorder="1">
      <alignment vertical="center"/>
    </xf>
    <xf numFmtId="0" fontId="2" fillId="0" borderId="18" xfId="0" applyFont="1" applyBorder="1">
      <alignment vertical="center"/>
    </xf>
    <xf numFmtId="0" fontId="0" fillId="0" borderId="0" xfId="0">
      <alignment vertical="center"/>
    </xf>
    <xf numFmtId="0" fontId="2" fillId="0" borderId="25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2" fillId="0" borderId="14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7" xfId="0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23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2" fillId="0" borderId="2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right" vertical="center" indent="1"/>
    </xf>
    <xf numFmtId="0" fontId="2" fillId="0" borderId="27" xfId="0" applyFont="1" applyBorder="1" applyAlignment="1">
      <alignment horizontal="right" vertical="center" inden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2" fillId="0" borderId="26" xfId="1" applyFont="1" applyBorder="1" applyAlignment="1">
      <alignment horizontal="right" vertical="center" indent="1"/>
    </xf>
    <xf numFmtId="38" fontId="2" fillId="0" borderId="27" xfId="1" applyFont="1" applyBorder="1" applyAlignment="1">
      <alignment horizontal="right" vertical="center" inden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205"/>
  <sheetViews>
    <sheetView tabSelected="1" zoomScale="85" zoomScaleNormal="85" workbookViewId="0"/>
  </sheetViews>
  <sheetFormatPr defaultRowHeight="13.2" x14ac:dyDescent="0.2"/>
  <cols>
    <col min="1" max="1" width="4.44140625" customWidth="1"/>
    <col min="2" max="41" width="2.21875" customWidth="1"/>
    <col min="42" max="42" width="4.44140625" customWidth="1"/>
  </cols>
  <sheetData>
    <row r="1" spans="2:41" s="1" customFormat="1" x14ac:dyDescent="0.2">
      <c r="N1" s="68" t="s">
        <v>24</v>
      </c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80"/>
    </row>
    <row r="2" spans="2:41" s="1" customFormat="1" x14ac:dyDescent="0.2"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80"/>
    </row>
    <row r="3" spans="2:41" s="1" customFormat="1" x14ac:dyDescent="0.2">
      <c r="AB3" s="139">
        <f ca="1">TODAY()</f>
        <v>46070</v>
      </c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</row>
    <row r="4" spans="2:41" s="1" customFormat="1" x14ac:dyDescent="0.2"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</row>
    <row r="5" spans="2:41" s="1" customFormat="1" x14ac:dyDescent="0.2">
      <c r="B5" s="34" t="s">
        <v>28</v>
      </c>
      <c r="C5" s="66"/>
      <c r="D5" s="66"/>
      <c r="E5" s="66"/>
      <c r="F5" s="66"/>
      <c r="G5" s="67"/>
      <c r="H5" s="95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7"/>
      <c r="V5" s="95" t="s">
        <v>2</v>
      </c>
      <c r="W5" s="66"/>
      <c r="X5" s="66"/>
      <c r="Y5" s="66"/>
      <c r="Z5" s="66"/>
      <c r="AA5" s="67"/>
      <c r="AB5" s="95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97"/>
    </row>
    <row r="6" spans="2:41" s="1" customFormat="1" x14ac:dyDescent="0.2">
      <c r="B6" s="110"/>
      <c r="C6" s="111"/>
      <c r="D6" s="111"/>
      <c r="E6" s="111"/>
      <c r="F6" s="111"/>
      <c r="G6" s="112"/>
      <c r="H6" s="117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2"/>
      <c r="V6" s="117"/>
      <c r="W6" s="111"/>
      <c r="X6" s="111"/>
      <c r="Y6" s="111"/>
      <c r="Z6" s="111"/>
      <c r="AA6" s="112"/>
      <c r="AB6" s="117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25"/>
    </row>
    <row r="7" spans="2:41" s="1" customFormat="1" x14ac:dyDescent="0.2">
      <c r="B7" s="113" t="s">
        <v>0</v>
      </c>
      <c r="C7" s="27"/>
      <c r="D7" s="27"/>
      <c r="E7" s="27"/>
      <c r="F7" s="27"/>
      <c r="G7" s="108"/>
      <c r="H7" s="26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122"/>
    </row>
    <row r="8" spans="2:41" s="1" customFormat="1" x14ac:dyDescent="0.2">
      <c r="B8" s="114"/>
      <c r="C8" s="29"/>
      <c r="D8" s="29"/>
      <c r="E8" s="29"/>
      <c r="F8" s="29"/>
      <c r="G8" s="115"/>
      <c r="H8" s="28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123"/>
    </row>
    <row r="9" spans="2:41" s="1" customFormat="1" x14ac:dyDescent="0.2">
      <c r="B9" s="114"/>
      <c r="C9" s="29"/>
      <c r="D9" s="29"/>
      <c r="E9" s="29"/>
      <c r="F9" s="29"/>
      <c r="G9" s="115"/>
      <c r="H9" s="26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108"/>
      <c r="V9" s="118" t="s">
        <v>1</v>
      </c>
      <c r="W9" s="119"/>
      <c r="X9" s="119"/>
      <c r="Y9" s="119"/>
      <c r="Z9" s="119"/>
      <c r="AA9" s="120"/>
      <c r="AB9" s="26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122"/>
    </row>
    <row r="10" spans="2:41" s="1" customFormat="1" x14ac:dyDescent="0.2">
      <c r="B10" s="116"/>
      <c r="C10" s="33"/>
      <c r="D10" s="33"/>
      <c r="E10" s="33"/>
      <c r="F10" s="33"/>
      <c r="G10" s="109"/>
      <c r="H10" s="32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109"/>
      <c r="V10" s="121"/>
      <c r="W10" s="71"/>
      <c r="X10" s="71"/>
      <c r="Y10" s="71"/>
      <c r="Z10" s="71"/>
      <c r="AA10" s="72"/>
      <c r="AB10" s="32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124"/>
    </row>
    <row r="11" spans="2:41" s="1" customFormat="1" x14ac:dyDescent="0.2"/>
    <row r="12" spans="2:41" s="1" customFormat="1" x14ac:dyDescent="0.2">
      <c r="B12" s="29" t="s">
        <v>14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W12" s="29" t="s">
        <v>15</v>
      </c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</row>
    <row r="13" spans="2:41" s="1" customFormat="1" x14ac:dyDescent="0.2"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</row>
    <row r="14" spans="2:41" s="1" customFormat="1" x14ac:dyDescent="0.2">
      <c r="B14" s="34" t="s">
        <v>5</v>
      </c>
      <c r="C14" s="66"/>
      <c r="D14" s="66"/>
      <c r="E14" s="66"/>
      <c r="F14" s="66"/>
      <c r="G14" s="67"/>
      <c r="H14" s="95" t="s">
        <v>6</v>
      </c>
      <c r="I14" s="66"/>
      <c r="J14" s="66"/>
      <c r="K14" s="67"/>
      <c r="L14" s="95" t="s">
        <v>7</v>
      </c>
      <c r="M14" s="66"/>
      <c r="N14" s="66"/>
      <c r="O14" s="67"/>
      <c r="P14" s="95" t="s">
        <v>8</v>
      </c>
      <c r="Q14" s="66"/>
      <c r="R14" s="66"/>
      <c r="S14" s="66"/>
      <c r="T14" s="97"/>
      <c r="W14" s="34" t="s">
        <v>5</v>
      </c>
      <c r="X14" s="66"/>
      <c r="Y14" s="66"/>
      <c r="Z14" s="66"/>
      <c r="AA14" s="66"/>
      <c r="AB14" s="67"/>
      <c r="AC14" s="95" t="s">
        <v>6</v>
      </c>
      <c r="AD14" s="66"/>
      <c r="AE14" s="66"/>
      <c r="AF14" s="67"/>
      <c r="AG14" s="95" t="s">
        <v>7</v>
      </c>
      <c r="AH14" s="66"/>
      <c r="AI14" s="66"/>
      <c r="AJ14" s="67"/>
      <c r="AK14" s="95" t="s">
        <v>8</v>
      </c>
      <c r="AL14" s="66"/>
      <c r="AM14" s="66"/>
      <c r="AN14" s="66"/>
      <c r="AO14" s="97"/>
    </row>
    <row r="15" spans="2:41" s="1" customFormat="1" x14ac:dyDescent="0.2">
      <c r="B15" s="43"/>
      <c r="C15" s="68"/>
      <c r="D15" s="68"/>
      <c r="E15" s="68"/>
      <c r="F15" s="68"/>
      <c r="G15" s="69"/>
      <c r="H15" s="96"/>
      <c r="I15" s="68"/>
      <c r="J15" s="68"/>
      <c r="K15" s="69"/>
      <c r="L15" s="96"/>
      <c r="M15" s="68"/>
      <c r="N15" s="68"/>
      <c r="O15" s="69"/>
      <c r="P15" s="96"/>
      <c r="Q15" s="68"/>
      <c r="R15" s="68"/>
      <c r="S15" s="68"/>
      <c r="T15" s="98"/>
      <c r="W15" s="43"/>
      <c r="X15" s="68"/>
      <c r="Y15" s="68"/>
      <c r="Z15" s="68"/>
      <c r="AA15" s="68"/>
      <c r="AB15" s="69"/>
      <c r="AC15" s="96"/>
      <c r="AD15" s="68"/>
      <c r="AE15" s="68"/>
      <c r="AF15" s="69"/>
      <c r="AG15" s="96"/>
      <c r="AH15" s="68"/>
      <c r="AI15" s="68"/>
      <c r="AJ15" s="69"/>
      <c r="AK15" s="96"/>
      <c r="AL15" s="68"/>
      <c r="AM15" s="68"/>
      <c r="AN15" s="68"/>
      <c r="AO15" s="98"/>
    </row>
    <row r="16" spans="2:41" s="1" customFormat="1" ht="12.75" customHeight="1" x14ac:dyDescent="0.2">
      <c r="B16" s="50" t="s">
        <v>9</v>
      </c>
      <c r="C16" s="51"/>
      <c r="D16" s="51"/>
      <c r="E16" s="51"/>
      <c r="F16" s="51"/>
      <c r="G16" s="52"/>
      <c r="H16" s="26">
        <v>210</v>
      </c>
      <c r="I16" s="27"/>
      <c r="J16" s="27"/>
      <c r="K16" s="7"/>
      <c r="L16" s="26"/>
      <c r="M16" s="27"/>
      <c r="N16" s="27"/>
      <c r="O16" s="7"/>
      <c r="P16" s="26">
        <f>H16*L16</f>
        <v>0</v>
      </c>
      <c r="Q16" s="27"/>
      <c r="R16" s="27"/>
      <c r="S16" s="27"/>
      <c r="T16" s="4"/>
      <c r="W16" s="50" t="s">
        <v>12</v>
      </c>
      <c r="X16" s="51"/>
      <c r="Y16" s="51"/>
      <c r="Z16" s="51"/>
      <c r="AA16" s="51"/>
      <c r="AB16" s="52"/>
      <c r="AC16" s="26">
        <v>85</v>
      </c>
      <c r="AD16" s="27"/>
      <c r="AE16" s="27"/>
      <c r="AF16" s="7"/>
      <c r="AG16" s="26"/>
      <c r="AH16" s="27"/>
      <c r="AI16" s="27"/>
      <c r="AJ16" s="7"/>
      <c r="AK16" s="26">
        <f>AC16*AG16</f>
        <v>0</v>
      </c>
      <c r="AL16" s="27"/>
      <c r="AM16" s="27"/>
      <c r="AN16" s="27"/>
      <c r="AO16" s="4"/>
    </row>
    <row r="17" spans="2:41" s="1" customFormat="1" x14ac:dyDescent="0.2">
      <c r="B17" s="92"/>
      <c r="C17" s="93"/>
      <c r="D17" s="93"/>
      <c r="E17" s="93"/>
      <c r="F17" s="93"/>
      <c r="G17" s="94"/>
      <c r="H17" s="78"/>
      <c r="I17" s="79"/>
      <c r="J17" s="79"/>
      <c r="K17" s="8" t="s">
        <v>3</v>
      </c>
      <c r="L17" s="78"/>
      <c r="M17" s="79"/>
      <c r="N17" s="79"/>
      <c r="O17" s="8" t="s">
        <v>4</v>
      </c>
      <c r="P17" s="78"/>
      <c r="Q17" s="79"/>
      <c r="R17" s="79"/>
      <c r="S17" s="79"/>
      <c r="T17" s="6" t="s">
        <v>3</v>
      </c>
      <c r="W17" s="92"/>
      <c r="X17" s="93"/>
      <c r="Y17" s="93"/>
      <c r="Z17" s="93"/>
      <c r="AA17" s="93"/>
      <c r="AB17" s="94"/>
      <c r="AC17" s="78"/>
      <c r="AD17" s="79"/>
      <c r="AE17" s="79"/>
      <c r="AF17" s="8" t="s">
        <v>3</v>
      </c>
      <c r="AG17" s="78"/>
      <c r="AH17" s="79"/>
      <c r="AI17" s="79"/>
      <c r="AJ17" s="8" t="s">
        <v>4</v>
      </c>
      <c r="AK17" s="78"/>
      <c r="AL17" s="79"/>
      <c r="AM17" s="79"/>
      <c r="AN17" s="79"/>
      <c r="AO17" s="6" t="s">
        <v>3</v>
      </c>
    </row>
    <row r="18" spans="2:41" s="1" customFormat="1" x14ac:dyDescent="0.2">
      <c r="B18" s="50" t="s">
        <v>10</v>
      </c>
      <c r="C18" s="51"/>
      <c r="D18" s="51"/>
      <c r="E18" s="51"/>
      <c r="F18" s="51"/>
      <c r="G18" s="52"/>
      <c r="H18" s="26">
        <v>600</v>
      </c>
      <c r="I18" s="27"/>
      <c r="J18" s="27"/>
      <c r="K18" s="7"/>
      <c r="L18" s="26"/>
      <c r="M18" s="27"/>
      <c r="N18" s="27"/>
      <c r="O18" s="7"/>
      <c r="P18" s="26">
        <f t="shared" ref="P18" si="0">H18*L18</f>
        <v>0</v>
      </c>
      <c r="Q18" s="27"/>
      <c r="R18" s="27"/>
      <c r="S18" s="27"/>
      <c r="T18" s="4"/>
      <c r="W18" s="50" t="s">
        <v>13</v>
      </c>
      <c r="X18" s="51"/>
      <c r="Y18" s="51"/>
      <c r="Z18" s="51"/>
      <c r="AA18" s="51"/>
      <c r="AB18" s="52"/>
      <c r="AC18" s="26">
        <v>85</v>
      </c>
      <c r="AD18" s="27"/>
      <c r="AE18" s="27"/>
      <c r="AF18" s="7"/>
      <c r="AG18" s="26"/>
      <c r="AH18" s="27"/>
      <c r="AI18" s="27"/>
      <c r="AJ18" s="7"/>
      <c r="AK18" s="26">
        <f>AC18*AG18</f>
        <v>0</v>
      </c>
      <c r="AL18" s="27"/>
      <c r="AM18" s="27"/>
      <c r="AN18" s="27"/>
      <c r="AO18" s="4"/>
    </row>
    <row r="19" spans="2:41" s="1" customFormat="1" x14ac:dyDescent="0.2">
      <c r="B19" s="92"/>
      <c r="C19" s="93"/>
      <c r="D19" s="93"/>
      <c r="E19" s="93"/>
      <c r="F19" s="93"/>
      <c r="G19" s="94"/>
      <c r="H19" s="78"/>
      <c r="I19" s="79"/>
      <c r="J19" s="79"/>
      <c r="K19" s="8" t="s">
        <v>3</v>
      </c>
      <c r="L19" s="78"/>
      <c r="M19" s="79"/>
      <c r="N19" s="79"/>
      <c r="O19" s="8" t="s">
        <v>4</v>
      </c>
      <c r="P19" s="78"/>
      <c r="Q19" s="79"/>
      <c r="R19" s="79"/>
      <c r="S19" s="79"/>
      <c r="T19" s="6" t="s">
        <v>3</v>
      </c>
      <c r="W19" s="92"/>
      <c r="X19" s="93"/>
      <c r="Y19" s="93"/>
      <c r="Z19" s="93"/>
      <c r="AA19" s="93"/>
      <c r="AB19" s="94"/>
      <c r="AC19" s="78"/>
      <c r="AD19" s="79"/>
      <c r="AE19" s="79"/>
      <c r="AF19" s="8" t="s">
        <v>3</v>
      </c>
      <c r="AG19" s="78"/>
      <c r="AH19" s="79"/>
      <c r="AI19" s="79"/>
      <c r="AJ19" s="8" t="s">
        <v>4</v>
      </c>
      <c r="AK19" s="78"/>
      <c r="AL19" s="79"/>
      <c r="AM19" s="79"/>
      <c r="AN19" s="79"/>
      <c r="AO19" s="6" t="s">
        <v>3</v>
      </c>
    </row>
    <row r="20" spans="2:41" s="1" customFormat="1" x14ac:dyDescent="0.2">
      <c r="B20" s="53" t="s">
        <v>11</v>
      </c>
      <c r="C20" s="54"/>
      <c r="D20" s="54"/>
      <c r="E20" s="54"/>
      <c r="F20" s="54"/>
      <c r="G20" s="55"/>
      <c r="H20" s="28">
        <v>430</v>
      </c>
      <c r="I20" s="29"/>
      <c r="J20" s="29"/>
      <c r="K20" s="9"/>
      <c r="L20" s="28"/>
      <c r="M20" s="29"/>
      <c r="N20" s="29"/>
      <c r="O20" s="9"/>
      <c r="P20" s="26">
        <f t="shared" ref="P20" si="1">H20*L20</f>
        <v>0</v>
      </c>
      <c r="Q20" s="27"/>
      <c r="R20" s="27"/>
      <c r="S20" s="27"/>
      <c r="T20" s="3"/>
      <c r="W20" s="53" t="s">
        <v>30</v>
      </c>
      <c r="X20" s="54"/>
      <c r="Y20" s="54"/>
      <c r="Z20" s="54"/>
      <c r="AA20" s="54"/>
      <c r="AB20" s="55"/>
      <c r="AC20" s="28">
        <v>340</v>
      </c>
      <c r="AD20" s="29"/>
      <c r="AE20" s="29"/>
      <c r="AF20" s="9"/>
      <c r="AG20" s="28"/>
      <c r="AH20" s="29"/>
      <c r="AI20" s="29"/>
      <c r="AJ20" s="9"/>
      <c r="AK20" s="28">
        <f>AC20*AG20</f>
        <v>0</v>
      </c>
      <c r="AL20" s="29"/>
      <c r="AM20" s="29"/>
      <c r="AN20" s="29"/>
      <c r="AO20" s="3"/>
    </row>
    <row r="21" spans="2:41" s="1" customFormat="1" x14ac:dyDescent="0.2">
      <c r="B21" s="99"/>
      <c r="C21" s="100"/>
      <c r="D21" s="100"/>
      <c r="E21" s="100"/>
      <c r="F21" s="100"/>
      <c r="G21" s="101"/>
      <c r="H21" s="32"/>
      <c r="I21" s="33"/>
      <c r="J21" s="33"/>
      <c r="K21" s="10" t="s">
        <v>3</v>
      </c>
      <c r="L21" s="32"/>
      <c r="M21" s="33"/>
      <c r="N21" s="33"/>
      <c r="O21" s="10" t="s">
        <v>4</v>
      </c>
      <c r="P21" s="32"/>
      <c r="Q21" s="33"/>
      <c r="R21" s="33"/>
      <c r="S21" s="33"/>
      <c r="T21" s="5" t="s">
        <v>3</v>
      </c>
      <c r="W21" s="99"/>
      <c r="X21" s="100"/>
      <c r="Y21" s="100"/>
      <c r="Z21" s="100"/>
      <c r="AA21" s="100"/>
      <c r="AB21" s="101"/>
      <c r="AC21" s="32"/>
      <c r="AD21" s="33"/>
      <c r="AE21" s="33"/>
      <c r="AF21" s="10" t="s">
        <v>3</v>
      </c>
      <c r="AG21" s="32"/>
      <c r="AH21" s="33"/>
      <c r="AI21" s="33"/>
      <c r="AJ21" s="10" t="s">
        <v>4</v>
      </c>
      <c r="AK21" s="32"/>
      <c r="AL21" s="33"/>
      <c r="AM21" s="33"/>
      <c r="AN21" s="33"/>
      <c r="AO21" s="5" t="s">
        <v>3</v>
      </c>
    </row>
    <row r="22" spans="2:41" s="1" customFormat="1" x14ac:dyDescent="0.2">
      <c r="B22" s="56" t="s">
        <v>18</v>
      </c>
      <c r="C22" s="57"/>
      <c r="D22" s="57"/>
      <c r="E22" s="57"/>
      <c r="F22" s="57"/>
      <c r="G22" s="57"/>
      <c r="H22" s="82"/>
      <c r="I22" s="82"/>
      <c r="J22" s="82"/>
      <c r="K22" s="82"/>
      <c r="L22" s="82"/>
      <c r="M22" s="82"/>
      <c r="N22" s="82"/>
      <c r="O22" s="83"/>
      <c r="P22" s="28">
        <f>P16+P18+P20</f>
        <v>0</v>
      </c>
      <c r="Q22" s="29"/>
      <c r="R22" s="29"/>
      <c r="S22" s="29"/>
      <c r="T22" s="3"/>
      <c r="W22" s="56" t="s">
        <v>19</v>
      </c>
      <c r="X22" s="57"/>
      <c r="Y22" s="57"/>
      <c r="Z22" s="57"/>
      <c r="AA22" s="57"/>
      <c r="AB22" s="57"/>
      <c r="AC22" s="82"/>
      <c r="AD22" s="82"/>
      <c r="AE22" s="82"/>
      <c r="AF22" s="82"/>
      <c r="AG22" s="82"/>
      <c r="AH22" s="82"/>
      <c r="AI22" s="82"/>
      <c r="AJ22" s="83"/>
      <c r="AK22" s="28">
        <f>AK16+AK18+AK20</f>
        <v>0</v>
      </c>
      <c r="AL22" s="29"/>
      <c r="AM22" s="29"/>
      <c r="AN22" s="29"/>
      <c r="AO22" s="3"/>
    </row>
    <row r="23" spans="2:41" s="1" customFormat="1" x14ac:dyDescent="0.2">
      <c r="B23" s="59"/>
      <c r="C23" s="60"/>
      <c r="D23" s="60"/>
      <c r="E23" s="60"/>
      <c r="F23" s="60"/>
      <c r="G23" s="60"/>
      <c r="H23" s="84"/>
      <c r="I23" s="84"/>
      <c r="J23" s="84"/>
      <c r="K23" s="84"/>
      <c r="L23" s="84"/>
      <c r="M23" s="84"/>
      <c r="N23" s="84"/>
      <c r="O23" s="85"/>
      <c r="P23" s="32"/>
      <c r="Q23" s="33"/>
      <c r="R23" s="33"/>
      <c r="S23" s="33"/>
      <c r="T23" s="5" t="s">
        <v>3</v>
      </c>
      <c r="W23" s="59"/>
      <c r="X23" s="60"/>
      <c r="Y23" s="60"/>
      <c r="Z23" s="60"/>
      <c r="AA23" s="60"/>
      <c r="AB23" s="60"/>
      <c r="AC23" s="84"/>
      <c r="AD23" s="84"/>
      <c r="AE23" s="80"/>
      <c r="AF23" s="84"/>
      <c r="AG23" s="84"/>
      <c r="AH23" s="84"/>
      <c r="AI23" s="84"/>
      <c r="AJ23" s="85"/>
      <c r="AK23" s="32"/>
      <c r="AL23" s="33"/>
      <c r="AM23" s="33"/>
      <c r="AN23" s="33"/>
      <c r="AO23" s="5" t="s">
        <v>3</v>
      </c>
    </row>
    <row r="24" spans="2:41" s="1" customFormat="1" x14ac:dyDescent="0.2">
      <c r="AE24" s="24"/>
    </row>
    <row r="25" spans="2:41" s="1" customFormat="1" x14ac:dyDescent="0.2"/>
    <row r="26" spans="2:41" s="1" customFormat="1" x14ac:dyDescent="0.2">
      <c r="B26" s="29" t="s">
        <v>16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W26" s="29" t="s">
        <v>17</v>
      </c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</row>
    <row r="27" spans="2:41" s="1" customFormat="1" x14ac:dyDescent="0.2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</row>
    <row r="28" spans="2:41" s="1" customFormat="1" x14ac:dyDescent="0.2">
      <c r="B28" s="81" t="s">
        <v>5</v>
      </c>
      <c r="C28" s="81"/>
      <c r="D28" s="81"/>
      <c r="E28" s="81"/>
      <c r="F28" s="81"/>
      <c r="G28" s="81"/>
      <c r="H28" s="81" t="s">
        <v>6</v>
      </c>
      <c r="I28" s="81"/>
      <c r="J28" s="81"/>
      <c r="K28" s="81"/>
      <c r="L28" s="81" t="s">
        <v>7</v>
      </c>
      <c r="M28" s="81"/>
      <c r="N28" s="81"/>
      <c r="O28" s="81"/>
      <c r="P28" s="81" t="s">
        <v>8</v>
      </c>
      <c r="Q28" s="81"/>
      <c r="R28" s="81"/>
      <c r="S28" s="81"/>
      <c r="T28" s="81"/>
      <c r="W28" s="34" t="s">
        <v>5</v>
      </c>
      <c r="X28" s="66"/>
      <c r="Y28" s="66"/>
      <c r="Z28" s="66"/>
      <c r="AA28" s="66"/>
      <c r="AB28" s="67"/>
      <c r="AC28" s="95" t="s">
        <v>6</v>
      </c>
      <c r="AD28" s="66"/>
      <c r="AE28" s="66"/>
      <c r="AF28" s="67"/>
      <c r="AG28" s="95" t="s">
        <v>7</v>
      </c>
      <c r="AH28" s="66"/>
      <c r="AI28" s="66"/>
      <c r="AJ28" s="67"/>
      <c r="AK28" s="95" t="s">
        <v>8</v>
      </c>
      <c r="AL28" s="66"/>
      <c r="AM28" s="66"/>
      <c r="AN28" s="66"/>
      <c r="AO28" s="97"/>
    </row>
    <row r="29" spans="2:41" s="1" customFormat="1" x14ac:dyDescent="0.2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W29" s="43"/>
      <c r="X29" s="68"/>
      <c r="Y29" s="68"/>
      <c r="Z29" s="68"/>
      <c r="AA29" s="68"/>
      <c r="AB29" s="69"/>
      <c r="AC29" s="96"/>
      <c r="AD29" s="68"/>
      <c r="AE29" s="68"/>
      <c r="AF29" s="69"/>
      <c r="AG29" s="96"/>
      <c r="AH29" s="68"/>
      <c r="AI29" s="68"/>
      <c r="AJ29" s="69"/>
      <c r="AK29" s="96"/>
      <c r="AL29" s="68"/>
      <c r="AM29" s="68"/>
      <c r="AN29" s="68"/>
      <c r="AO29" s="98"/>
    </row>
    <row r="30" spans="2:41" s="1" customFormat="1" x14ac:dyDescent="0.2">
      <c r="B30" s="75" t="s">
        <v>32</v>
      </c>
      <c r="C30" s="76"/>
      <c r="D30" s="76"/>
      <c r="E30" s="76"/>
      <c r="F30" s="76"/>
      <c r="G30" s="77"/>
      <c r="H30" s="73">
        <v>1</v>
      </c>
      <c r="I30" s="74"/>
      <c r="J30" s="74"/>
      <c r="K30" s="20" t="s">
        <v>3</v>
      </c>
      <c r="L30" s="90"/>
      <c r="M30" s="91"/>
      <c r="N30" s="91"/>
      <c r="O30" s="21" t="s">
        <v>4</v>
      </c>
      <c r="P30" s="126">
        <f>H30*L30</f>
        <v>0</v>
      </c>
      <c r="Q30" s="127"/>
      <c r="R30" s="127"/>
      <c r="S30" s="127"/>
      <c r="T30" s="22" t="s">
        <v>3</v>
      </c>
      <c r="W30" s="50" t="s">
        <v>29</v>
      </c>
      <c r="X30" s="51"/>
      <c r="Y30" s="51"/>
      <c r="Z30" s="51"/>
      <c r="AA30" s="51"/>
      <c r="AB30" s="52"/>
      <c r="AC30" s="26"/>
      <c r="AD30" s="27"/>
      <c r="AE30" s="27"/>
      <c r="AF30" s="7"/>
      <c r="AG30" s="26"/>
      <c r="AH30" s="27"/>
      <c r="AI30" s="27"/>
      <c r="AJ30" s="7"/>
      <c r="AK30" s="26">
        <f>AC30*AG30</f>
        <v>0</v>
      </c>
      <c r="AL30" s="27"/>
      <c r="AM30" s="27"/>
      <c r="AN30" s="27"/>
      <c r="AO30" s="4"/>
    </row>
    <row r="31" spans="2:41" s="1" customFormat="1" x14ac:dyDescent="0.2">
      <c r="B31" s="75" t="s">
        <v>33</v>
      </c>
      <c r="C31" s="76"/>
      <c r="D31" s="76"/>
      <c r="E31" s="76"/>
      <c r="F31" s="76"/>
      <c r="G31" s="77"/>
      <c r="H31" s="73">
        <v>2</v>
      </c>
      <c r="I31" s="74"/>
      <c r="J31" s="74"/>
      <c r="K31" s="20" t="s">
        <v>3</v>
      </c>
      <c r="L31" s="90"/>
      <c r="M31" s="91"/>
      <c r="N31" s="91"/>
      <c r="O31" s="21" t="s">
        <v>4</v>
      </c>
      <c r="P31" s="126">
        <f t="shared" ref="P31:P49" si="2">H31*L31</f>
        <v>0</v>
      </c>
      <c r="Q31" s="127"/>
      <c r="R31" s="127"/>
      <c r="S31" s="127"/>
      <c r="T31" s="22" t="s">
        <v>3</v>
      </c>
      <c r="W31" s="92"/>
      <c r="X31" s="93"/>
      <c r="Y31" s="93"/>
      <c r="Z31" s="93"/>
      <c r="AA31" s="93"/>
      <c r="AB31" s="94"/>
      <c r="AC31" s="78"/>
      <c r="AD31" s="79"/>
      <c r="AE31" s="79"/>
      <c r="AF31" s="8" t="s">
        <v>3</v>
      </c>
      <c r="AG31" s="78"/>
      <c r="AH31" s="79"/>
      <c r="AI31" s="79"/>
      <c r="AJ31" s="8" t="s">
        <v>4</v>
      </c>
      <c r="AK31" s="78"/>
      <c r="AL31" s="79"/>
      <c r="AM31" s="79"/>
      <c r="AN31" s="79"/>
      <c r="AO31" s="6" t="s">
        <v>3</v>
      </c>
    </row>
    <row r="32" spans="2:41" s="1" customFormat="1" x14ac:dyDescent="0.2">
      <c r="B32" s="75" t="s">
        <v>31</v>
      </c>
      <c r="C32" s="76"/>
      <c r="D32" s="76"/>
      <c r="E32" s="76"/>
      <c r="F32" s="76"/>
      <c r="G32" s="77"/>
      <c r="H32" s="73">
        <v>5</v>
      </c>
      <c r="I32" s="74"/>
      <c r="J32" s="74"/>
      <c r="K32" s="20" t="s">
        <v>3</v>
      </c>
      <c r="L32" s="90"/>
      <c r="M32" s="91"/>
      <c r="N32" s="91"/>
      <c r="O32" s="21" t="s">
        <v>4</v>
      </c>
      <c r="P32" s="126">
        <f t="shared" si="2"/>
        <v>0</v>
      </c>
      <c r="Q32" s="127"/>
      <c r="R32" s="127"/>
      <c r="S32" s="127"/>
      <c r="T32" s="22" t="s">
        <v>3</v>
      </c>
      <c r="W32" s="50" t="s">
        <v>51</v>
      </c>
      <c r="X32" s="51"/>
      <c r="Y32" s="51"/>
      <c r="Z32" s="51"/>
      <c r="AA32" s="51"/>
      <c r="AB32" s="52"/>
      <c r="AC32" s="26"/>
      <c r="AD32" s="27"/>
      <c r="AE32" s="27"/>
      <c r="AF32" s="7"/>
      <c r="AG32" s="26"/>
      <c r="AH32" s="27"/>
      <c r="AI32" s="27"/>
      <c r="AJ32" s="7"/>
      <c r="AK32" s="26">
        <f>AC32*AG32</f>
        <v>0</v>
      </c>
      <c r="AL32" s="27"/>
      <c r="AM32" s="27"/>
      <c r="AN32" s="27"/>
      <c r="AO32" s="4"/>
    </row>
    <row r="33" spans="2:41" s="1" customFormat="1" x14ac:dyDescent="0.2">
      <c r="B33" s="75" t="s">
        <v>34</v>
      </c>
      <c r="C33" s="76"/>
      <c r="D33" s="76"/>
      <c r="E33" s="76"/>
      <c r="F33" s="76"/>
      <c r="G33" s="77"/>
      <c r="H33" s="73">
        <v>10</v>
      </c>
      <c r="I33" s="74"/>
      <c r="J33" s="74"/>
      <c r="K33" s="20" t="s">
        <v>3</v>
      </c>
      <c r="L33" s="90"/>
      <c r="M33" s="91"/>
      <c r="N33" s="91"/>
      <c r="O33" s="21" t="s">
        <v>4</v>
      </c>
      <c r="P33" s="126">
        <f t="shared" si="2"/>
        <v>0</v>
      </c>
      <c r="Q33" s="127"/>
      <c r="R33" s="127"/>
      <c r="S33" s="127"/>
      <c r="T33" s="22" t="s">
        <v>3</v>
      </c>
      <c r="W33" s="92"/>
      <c r="X33" s="93"/>
      <c r="Y33" s="93"/>
      <c r="Z33" s="93"/>
      <c r="AA33" s="93"/>
      <c r="AB33" s="94"/>
      <c r="AC33" s="78"/>
      <c r="AD33" s="79"/>
      <c r="AE33" s="79"/>
      <c r="AF33" s="8" t="s">
        <v>3</v>
      </c>
      <c r="AG33" s="78"/>
      <c r="AH33" s="79"/>
      <c r="AI33" s="79"/>
      <c r="AJ33" s="8" t="s">
        <v>4</v>
      </c>
      <c r="AK33" s="78"/>
      <c r="AL33" s="79"/>
      <c r="AM33" s="79"/>
      <c r="AN33" s="79"/>
      <c r="AO33" s="6" t="s">
        <v>3</v>
      </c>
    </row>
    <row r="34" spans="2:41" s="1" customFormat="1" x14ac:dyDescent="0.2">
      <c r="B34" s="75" t="s">
        <v>35</v>
      </c>
      <c r="C34" s="76"/>
      <c r="D34" s="76"/>
      <c r="E34" s="76"/>
      <c r="F34" s="76"/>
      <c r="G34" s="77"/>
      <c r="H34" s="73">
        <v>16</v>
      </c>
      <c r="I34" s="74"/>
      <c r="J34" s="74"/>
      <c r="K34" s="20" t="s">
        <v>3</v>
      </c>
      <c r="L34" s="90"/>
      <c r="M34" s="91"/>
      <c r="N34" s="91"/>
      <c r="O34" s="21" t="s">
        <v>4</v>
      </c>
      <c r="P34" s="126">
        <f t="shared" si="2"/>
        <v>0</v>
      </c>
      <c r="Q34" s="127"/>
      <c r="R34" s="127"/>
      <c r="S34" s="127"/>
      <c r="T34" s="22" t="s">
        <v>3</v>
      </c>
      <c r="W34" s="53"/>
      <c r="X34" s="54"/>
      <c r="Y34" s="54"/>
      <c r="Z34" s="54"/>
      <c r="AA34" s="54"/>
      <c r="AB34" s="55"/>
      <c r="AC34" s="28"/>
      <c r="AD34" s="29"/>
      <c r="AE34" s="29"/>
      <c r="AF34" s="9"/>
      <c r="AG34" s="28"/>
      <c r="AH34" s="29"/>
      <c r="AI34" s="29"/>
      <c r="AJ34" s="9"/>
      <c r="AK34" s="28">
        <f>AC34*AG34</f>
        <v>0</v>
      </c>
      <c r="AL34" s="29"/>
      <c r="AM34" s="29"/>
      <c r="AN34" s="29"/>
      <c r="AO34" s="3"/>
    </row>
    <row r="35" spans="2:41" s="1" customFormat="1" x14ac:dyDescent="0.2">
      <c r="B35" s="75" t="s">
        <v>36</v>
      </c>
      <c r="C35" s="76"/>
      <c r="D35" s="76"/>
      <c r="E35" s="76"/>
      <c r="F35" s="76"/>
      <c r="G35" s="77"/>
      <c r="H35" s="73">
        <v>20</v>
      </c>
      <c r="I35" s="74"/>
      <c r="J35" s="74"/>
      <c r="K35" s="20" t="s">
        <v>3</v>
      </c>
      <c r="L35" s="90"/>
      <c r="M35" s="91"/>
      <c r="N35" s="91"/>
      <c r="O35" s="21" t="s">
        <v>4</v>
      </c>
      <c r="P35" s="126">
        <f t="shared" si="2"/>
        <v>0</v>
      </c>
      <c r="Q35" s="127"/>
      <c r="R35" s="127"/>
      <c r="S35" s="127"/>
      <c r="T35" s="22" t="s">
        <v>3</v>
      </c>
      <c r="W35" s="53"/>
      <c r="X35" s="54"/>
      <c r="Y35" s="54"/>
      <c r="Z35" s="54"/>
      <c r="AA35" s="54"/>
      <c r="AB35" s="55"/>
      <c r="AC35" s="28"/>
      <c r="AD35" s="29"/>
      <c r="AE35" s="29"/>
      <c r="AF35" s="11" t="s">
        <v>3</v>
      </c>
      <c r="AG35" s="28"/>
      <c r="AH35" s="29"/>
      <c r="AI35" s="29"/>
      <c r="AJ35" s="11" t="s">
        <v>4</v>
      </c>
      <c r="AK35" s="28"/>
      <c r="AL35" s="29"/>
      <c r="AM35" s="29"/>
      <c r="AN35" s="29"/>
      <c r="AO35" s="12" t="s">
        <v>3</v>
      </c>
    </row>
    <row r="36" spans="2:41" s="1" customFormat="1" x14ac:dyDescent="0.2">
      <c r="B36" s="75" t="s">
        <v>37</v>
      </c>
      <c r="C36" s="76"/>
      <c r="D36" s="76"/>
      <c r="E36" s="76"/>
      <c r="F36" s="76"/>
      <c r="G36" s="77"/>
      <c r="H36" s="73">
        <v>22</v>
      </c>
      <c r="I36" s="74"/>
      <c r="J36" s="74"/>
      <c r="K36" s="20" t="s">
        <v>3</v>
      </c>
      <c r="L36" s="90"/>
      <c r="M36" s="91"/>
      <c r="N36" s="91"/>
      <c r="O36" s="21" t="s">
        <v>4</v>
      </c>
      <c r="P36" s="126">
        <f t="shared" si="2"/>
        <v>0</v>
      </c>
      <c r="Q36" s="127"/>
      <c r="R36" s="127"/>
      <c r="S36" s="127"/>
      <c r="T36" s="22" t="s">
        <v>3</v>
      </c>
      <c r="W36" s="50"/>
      <c r="X36" s="51"/>
      <c r="Y36" s="51"/>
      <c r="Z36" s="51"/>
      <c r="AA36" s="51"/>
      <c r="AB36" s="52"/>
      <c r="AC36" s="26"/>
      <c r="AD36" s="27"/>
      <c r="AE36" s="27"/>
      <c r="AF36" s="7"/>
      <c r="AG36" s="26"/>
      <c r="AH36" s="27"/>
      <c r="AI36" s="27"/>
      <c r="AJ36" s="7"/>
      <c r="AK36" s="26">
        <f>AC36*AG36</f>
        <v>0</v>
      </c>
      <c r="AL36" s="27"/>
      <c r="AM36" s="27"/>
      <c r="AN36" s="27"/>
      <c r="AO36" s="4"/>
    </row>
    <row r="37" spans="2:41" s="1" customFormat="1" x14ac:dyDescent="0.2">
      <c r="B37" s="75" t="s">
        <v>38</v>
      </c>
      <c r="C37" s="76"/>
      <c r="D37" s="76"/>
      <c r="E37" s="76"/>
      <c r="F37" s="76"/>
      <c r="G37" s="77"/>
      <c r="H37" s="73">
        <v>26</v>
      </c>
      <c r="I37" s="74"/>
      <c r="J37" s="74"/>
      <c r="K37" s="20" t="s">
        <v>3</v>
      </c>
      <c r="L37" s="90"/>
      <c r="M37" s="91"/>
      <c r="N37" s="91"/>
      <c r="O37" s="21" t="s">
        <v>4</v>
      </c>
      <c r="P37" s="126">
        <f t="shared" si="2"/>
        <v>0</v>
      </c>
      <c r="Q37" s="127"/>
      <c r="R37" s="127"/>
      <c r="S37" s="127"/>
      <c r="T37" s="22" t="s">
        <v>3</v>
      </c>
      <c r="W37" s="53"/>
      <c r="X37" s="54"/>
      <c r="Y37" s="54"/>
      <c r="Z37" s="54"/>
      <c r="AA37" s="54"/>
      <c r="AB37" s="55"/>
      <c r="AC37" s="28"/>
      <c r="AD37" s="29"/>
      <c r="AE37" s="29"/>
      <c r="AF37" s="11" t="s">
        <v>3</v>
      </c>
      <c r="AG37" s="28"/>
      <c r="AH37" s="29"/>
      <c r="AI37" s="29"/>
      <c r="AJ37" s="11" t="s">
        <v>4</v>
      </c>
      <c r="AK37" s="28"/>
      <c r="AL37" s="29"/>
      <c r="AM37" s="29"/>
      <c r="AN37" s="29"/>
      <c r="AO37" s="12" t="s">
        <v>3</v>
      </c>
    </row>
    <row r="38" spans="2:41" s="1" customFormat="1" x14ac:dyDescent="0.2">
      <c r="B38" s="75" t="s">
        <v>39</v>
      </c>
      <c r="C38" s="76"/>
      <c r="D38" s="76"/>
      <c r="E38" s="76"/>
      <c r="F38" s="76"/>
      <c r="G38" s="77"/>
      <c r="H38" s="73">
        <v>30</v>
      </c>
      <c r="I38" s="74"/>
      <c r="J38" s="74"/>
      <c r="K38" s="20" t="s">
        <v>3</v>
      </c>
      <c r="L38" s="90"/>
      <c r="M38" s="91"/>
      <c r="N38" s="91"/>
      <c r="O38" s="21" t="s">
        <v>4</v>
      </c>
      <c r="P38" s="126">
        <f t="shared" si="2"/>
        <v>0</v>
      </c>
      <c r="Q38" s="127"/>
      <c r="R38" s="127"/>
      <c r="S38" s="127"/>
      <c r="T38" s="22" t="s">
        <v>3</v>
      </c>
      <c r="W38" s="50"/>
      <c r="X38" s="51"/>
      <c r="Y38" s="51"/>
      <c r="Z38" s="51"/>
      <c r="AA38" s="51"/>
      <c r="AB38" s="52"/>
      <c r="AC38" s="86"/>
      <c r="AD38" s="87"/>
      <c r="AE38" s="87"/>
      <c r="AF38" s="7"/>
      <c r="AG38" s="26"/>
      <c r="AH38" s="27"/>
      <c r="AI38" s="27"/>
      <c r="AJ38" s="7"/>
      <c r="AK38" s="26">
        <f>AC38*AG38</f>
        <v>0</v>
      </c>
      <c r="AL38" s="27"/>
      <c r="AM38" s="27"/>
      <c r="AN38" s="27"/>
      <c r="AO38" s="4"/>
    </row>
    <row r="39" spans="2:41" s="1" customFormat="1" x14ac:dyDescent="0.2">
      <c r="B39" s="75" t="s">
        <v>40</v>
      </c>
      <c r="C39" s="76"/>
      <c r="D39" s="76"/>
      <c r="E39" s="76"/>
      <c r="F39" s="76"/>
      <c r="G39" s="77"/>
      <c r="H39" s="73">
        <v>40</v>
      </c>
      <c r="I39" s="74"/>
      <c r="J39" s="74"/>
      <c r="K39" s="20" t="s">
        <v>3</v>
      </c>
      <c r="L39" s="90"/>
      <c r="M39" s="91"/>
      <c r="N39" s="91"/>
      <c r="O39" s="21" t="s">
        <v>4</v>
      </c>
      <c r="P39" s="126">
        <f t="shared" si="2"/>
        <v>0</v>
      </c>
      <c r="Q39" s="127"/>
      <c r="R39" s="127"/>
      <c r="S39" s="127"/>
      <c r="T39" s="22" t="s">
        <v>3</v>
      </c>
      <c r="W39" s="53"/>
      <c r="X39" s="54"/>
      <c r="Y39" s="54"/>
      <c r="Z39" s="54"/>
      <c r="AA39" s="54"/>
      <c r="AB39" s="55"/>
      <c r="AC39" s="88"/>
      <c r="AD39" s="89"/>
      <c r="AE39" s="89"/>
      <c r="AF39" s="11" t="s">
        <v>3</v>
      </c>
      <c r="AG39" s="28"/>
      <c r="AH39" s="29"/>
      <c r="AI39" s="29"/>
      <c r="AJ39" s="11" t="s">
        <v>4</v>
      </c>
      <c r="AK39" s="28"/>
      <c r="AL39" s="29"/>
      <c r="AM39" s="29"/>
      <c r="AN39" s="29"/>
      <c r="AO39" s="12" t="s">
        <v>3</v>
      </c>
    </row>
    <row r="40" spans="2:41" s="1" customFormat="1" x14ac:dyDescent="0.2">
      <c r="B40" s="75" t="s">
        <v>41</v>
      </c>
      <c r="C40" s="76"/>
      <c r="D40" s="76"/>
      <c r="E40" s="76"/>
      <c r="F40" s="76"/>
      <c r="G40" s="77"/>
      <c r="H40" s="73">
        <v>50</v>
      </c>
      <c r="I40" s="74"/>
      <c r="J40" s="74"/>
      <c r="K40" s="20" t="s">
        <v>3</v>
      </c>
      <c r="L40" s="90"/>
      <c r="M40" s="91"/>
      <c r="N40" s="91"/>
      <c r="O40" s="21" t="s">
        <v>4</v>
      </c>
      <c r="P40" s="126">
        <f t="shared" si="2"/>
        <v>0</v>
      </c>
      <c r="Q40" s="127"/>
      <c r="R40" s="127"/>
      <c r="S40" s="127"/>
      <c r="T40" s="22" t="s">
        <v>3</v>
      </c>
      <c r="W40" s="56" t="s">
        <v>21</v>
      </c>
      <c r="X40" s="57"/>
      <c r="Y40" s="57"/>
      <c r="Z40" s="57"/>
      <c r="AA40" s="57"/>
      <c r="AB40" s="57"/>
      <c r="AC40" s="82"/>
      <c r="AD40" s="82"/>
      <c r="AE40" s="82"/>
      <c r="AF40" s="82"/>
      <c r="AG40" s="82"/>
      <c r="AH40" s="82"/>
      <c r="AI40" s="82"/>
      <c r="AJ40" s="83"/>
      <c r="AK40" s="30">
        <f>SUM(AK30:AN39)</f>
        <v>0</v>
      </c>
      <c r="AL40" s="31"/>
      <c r="AM40" s="31"/>
      <c r="AN40" s="31"/>
      <c r="AO40" s="2"/>
    </row>
    <row r="41" spans="2:41" s="1" customFormat="1" x14ac:dyDescent="0.2">
      <c r="B41" s="75" t="s">
        <v>42</v>
      </c>
      <c r="C41" s="76"/>
      <c r="D41" s="76"/>
      <c r="E41" s="76"/>
      <c r="F41" s="76"/>
      <c r="G41" s="77"/>
      <c r="H41" s="73">
        <v>85</v>
      </c>
      <c r="I41" s="74"/>
      <c r="J41" s="74"/>
      <c r="K41" s="20" t="s">
        <v>3</v>
      </c>
      <c r="L41" s="90"/>
      <c r="M41" s="91"/>
      <c r="N41" s="91"/>
      <c r="O41" s="21" t="s">
        <v>4</v>
      </c>
      <c r="P41" s="126">
        <f t="shared" si="2"/>
        <v>0</v>
      </c>
      <c r="Q41" s="127"/>
      <c r="R41" s="127"/>
      <c r="S41" s="127"/>
      <c r="T41" s="22" t="s">
        <v>3</v>
      </c>
      <c r="W41" s="59"/>
      <c r="X41" s="60"/>
      <c r="Y41" s="60"/>
      <c r="Z41" s="60"/>
      <c r="AA41" s="60"/>
      <c r="AB41" s="60"/>
      <c r="AC41" s="84"/>
      <c r="AD41" s="84"/>
      <c r="AE41" s="84"/>
      <c r="AF41" s="84"/>
      <c r="AG41" s="84"/>
      <c r="AH41" s="84"/>
      <c r="AI41" s="84"/>
      <c r="AJ41" s="85"/>
      <c r="AK41" s="32"/>
      <c r="AL41" s="33"/>
      <c r="AM41" s="33"/>
      <c r="AN41" s="33"/>
      <c r="AO41" s="5" t="s">
        <v>3</v>
      </c>
    </row>
    <row r="42" spans="2:41" s="1" customFormat="1" x14ac:dyDescent="0.2">
      <c r="B42" s="75" t="s">
        <v>43</v>
      </c>
      <c r="C42" s="76"/>
      <c r="D42" s="76"/>
      <c r="E42" s="76"/>
      <c r="F42" s="76"/>
      <c r="G42" s="77"/>
      <c r="H42" s="73">
        <v>100</v>
      </c>
      <c r="I42" s="74"/>
      <c r="J42" s="74"/>
      <c r="K42" s="20" t="s">
        <v>3</v>
      </c>
      <c r="L42" s="90"/>
      <c r="M42" s="91"/>
      <c r="N42" s="91"/>
      <c r="O42" s="21" t="s">
        <v>4</v>
      </c>
      <c r="P42" s="126">
        <f t="shared" si="2"/>
        <v>0</v>
      </c>
      <c r="Q42" s="127"/>
      <c r="R42" s="127"/>
      <c r="S42" s="127"/>
      <c r="T42" s="22" t="s">
        <v>3</v>
      </c>
    </row>
    <row r="43" spans="2:41" s="1" customFormat="1" x14ac:dyDescent="0.2">
      <c r="B43" s="75" t="s">
        <v>44</v>
      </c>
      <c r="C43" s="76"/>
      <c r="D43" s="76"/>
      <c r="E43" s="76"/>
      <c r="F43" s="76"/>
      <c r="G43" s="77"/>
      <c r="H43" s="73">
        <v>110</v>
      </c>
      <c r="I43" s="74"/>
      <c r="J43" s="74"/>
      <c r="K43" s="20" t="s">
        <v>3</v>
      </c>
      <c r="L43" s="90"/>
      <c r="M43" s="91"/>
      <c r="N43" s="91"/>
      <c r="O43" s="21" t="s">
        <v>4</v>
      </c>
      <c r="P43" s="137">
        <f t="shared" si="2"/>
        <v>0</v>
      </c>
      <c r="Q43" s="138"/>
      <c r="R43" s="138"/>
      <c r="S43" s="138"/>
      <c r="T43" s="22" t="s">
        <v>3</v>
      </c>
    </row>
    <row r="44" spans="2:41" s="1" customFormat="1" x14ac:dyDescent="0.2">
      <c r="B44" s="75" t="s">
        <v>45</v>
      </c>
      <c r="C44" s="76"/>
      <c r="D44" s="76"/>
      <c r="E44" s="76"/>
      <c r="F44" s="76"/>
      <c r="G44" s="77"/>
      <c r="H44" s="73">
        <v>140</v>
      </c>
      <c r="I44" s="74"/>
      <c r="J44" s="74"/>
      <c r="K44" s="20" t="s">
        <v>3</v>
      </c>
      <c r="L44" s="90"/>
      <c r="M44" s="91"/>
      <c r="N44" s="91"/>
      <c r="O44" s="21" t="s">
        <v>4</v>
      </c>
      <c r="P44" s="126">
        <f t="shared" si="2"/>
        <v>0</v>
      </c>
      <c r="Q44" s="127"/>
      <c r="R44" s="127"/>
      <c r="S44" s="127"/>
      <c r="T44" s="22" t="s">
        <v>3</v>
      </c>
    </row>
    <row r="45" spans="2:41" s="1" customFormat="1" x14ac:dyDescent="0.2">
      <c r="B45" s="75" t="s">
        <v>46</v>
      </c>
      <c r="C45" s="76"/>
      <c r="D45" s="76"/>
      <c r="E45" s="76"/>
      <c r="F45" s="76"/>
      <c r="G45" s="77"/>
      <c r="H45" s="73">
        <v>180</v>
      </c>
      <c r="I45" s="74"/>
      <c r="J45" s="74"/>
      <c r="K45" s="20" t="s">
        <v>3</v>
      </c>
      <c r="L45" s="90"/>
      <c r="M45" s="91"/>
      <c r="N45" s="91"/>
      <c r="O45" s="21" t="s">
        <v>4</v>
      </c>
      <c r="P45" s="126">
        <f t="shared" si="2"/>
        <v>0</v>
      </c>
      <c r="Q45" s="127"/>
      <c r="R45" s="127"/>
      <c r="S45" s="127"/>
      <c r="T45" s="22" t="s">
        <v>3</v>
      </c>
    </row>
    <row r="46" spans="2:41" s="1" customFormat="1" x14ac:dyDescent="0.2">
      <c r="B46" s="75" t="s">
        <v>47</v>
      </c>
      <c r="C46" s="76"/>
      <c r="D46" s="76"/>
      <c r="E46" s="76"/>
      <c r="F46" s="76"/>
      <c r="G46" s="77"/>
      <c r="H46" s="73">
        <v>270</v>
      </c>
      <c r="I46" s="74"/>
      <c r="J46" s="74"/>
      <c r="K46" s="20" t="s">
        <v>3</v>
      </c>
      <c r="L46" s="90"/>
      <c r="M46" s="91"/>
      <c r="N46" s="91"/>
      <c r="O46" s="21" t="s">
        <v>4</v>
      </c>
      <c r="P46" s="126">
        <f t="shared" si="2"/>
        <v>0</v>
      </c>
      <c r="Q46" s="127"/>
      <c r="R46" s="127"/>
      <c r="S46" s="127"/>
      <c r="T46" s="22" t="s">
        <v>3</v>
      </c>
    </row>
    <row r="47" spans="2:41" s="1" customFormat="1" x14ac:dyDescent="0.2">
      <c r="B47" s="75" t="s">
        <v>48</v>
      </c>
      <c r="C47" s="76"/>
      <c r="D47" s="76"/>
      <c r="E47" s="76"/>
      <c r="F47" s="76"/>
      <c r="G47" s="77"/>
      <c r="H47" s="73">
        <v>300</v>
      </c>
      <c r="I47" s="74"/>
      <c r="J47" s="74"/>
      <c r="K47" s="20" t="s">
        <v>3</v>
      </c>
      <c r="L47" s="90"/>
      <c r="M47" s="91"/>
      <c r="N47" s="91"/>
      <c r="O47" s="21" t="s">
        <v>4</v>
      </c>
      <c r="P47" s="126">
        <f t="shared" si="2"/>
        <v>0</v>
      </c>
      <c r="Q47" s="127"/>
      <c r="R47" s="127"/>
      <c r="S47" s="127"/>
      <c r="T47" s="22" t="s">
        <v>3</v>
      </c>
    </row>
    <row r="48" spans="2:41" s="1" customFormat="1" x14ac:dyDescent="0.2">
      <c r="B48" s="75" t="s">
        <v>49</v>
      </c>
      <c r="C48" s="76"/>
      <c r="D48" s="76"/>
      <c r="E48" s="76"/>
      <c r="F48" s="76"/>
      <c r="G48" s="77"/>
      <c r="H48" s="73">
        <v>350</v>
      </c>
      <c r="I48" s="74"/>
      <c r="J48" s="74"/>
      <c r="K48" s="20" t="s">
        <v>3</v>
      </c>
      <c r="L48" s="90"/>
      <c r="M48" s="91"/>
      <c r="N48" s="91"/>
      <c r="O48" s="21" t="s">
        <v>4</v>
      </c>
      <c r="P48" s="126">
        <f t="shared" si="2"/>
        <v>0</v>
      </c>
      <c r="Q48" s="127"/>
      <c r="R48" s="127"/>
      <c r="S48" s="127"/>
      <c r="T48" s="22" t="s">
        <v>3</v>
      </c>
      <c r="W48" s="34" t="s">
        <v>22</v>
      </c>
      <c r="X48" s="35"/>
      <c r="Y48" s="35"/>
      <c r="Z48" s="35"/>
      <c r="AA48" s="35"/>
      <c r="AB48" s="35"/>
      <c r="AC48" s="35"/>
      <c r="AD48" s="35"/>
      <c r="AE48" s="35"/>
      <c r="AF48" s="36"/>
      <c r="AG48" s="44">
        <f>P22+AK22+P50+AK40</f>
        <v>0</v>
      </c>
      <c r="AH48" s="45"/>
      <c r="AI48" s="45"/>
      <c r="AJ48" s="45"/>
      <c r="AK48" s="45"/>
      <c r="AL48" s="45"/>
      <c r="AM48" s="45"/>
      <c r="AN48" s="45"/>
      <c r="AO48" s="2"/>
    </row>
    <row r="49" spans="2:41" s="1" customFormat="1" x14ac:dyDescent="0.2">
      <c r="B49" s="75" t="s">
        <v>50</v>
      </c>
      <c r="C49" s="76"/>
      <c r="D49" s="76"/>
      <c r="E49" s="76"/>
      <c r="F49" s="76"/>
      <c r="G49" s="77"/>
      <c r="H49" s="73">
        <v>500</v>
      </c>
      <c r="I49" s="74"/>
      <c r="J49" s="74"/>
      <c r="K49" s="20" t="s">
        <v>3</v>
      </c>
      <c r="L49" s="90"/>
      <c r="M49" s="91"/>
      <c r="N49" s="91"/>
      <c r="O49" s="21" t="s">
        <v>4</v>
      </c>
      <c r="P49" s="126">
        <f t="shared" si="2"/>
        <v>0</v>
      </c>
      <c r="Q49" s="127"/>
      <c r="R49" s="127"/>
      <c r="S49" s="127"/>
      <c r="T49" s="22" t="s">
        <v>3</v>
      </c>
      <c r="W49" s="37"/>
      <c r="X49" s="38"/>
      <c r="Y49" s="38"/>
      <c r="Z49" s="38"/>
      <c r="AA49" s="38"/>
      <c r="AB49" s="38"/>
      <c r="AC49" s="38"/>
      <c r="AD49" s="38"/>
      <c r="AE49" s="38"/>
      <c r="AF49" s="39"/>
      <c r="AG49" s="46"/>
      <c r="AH49" s="47"/>
      <c r="AI49" s="47"/>
      <c r="AJ49" s="47"/>
      <c r="AK49" s="47"/>
      <c r="AL49" s="47"/>
      <c r="AM49" s="47"/>
      <c r="AN49" s="47"/>
      <c r="AO49" s="3"/>
    </row>
    <row r="50" spans="2:41" s="1" customFormat="1" x14ac:dyDescent="0.2">
      <c r="B50" s="56" t="s">
        <v>20</v>
      </c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8"/>
      <c r="P50" s="62">
        <f>SUM(P30:S49)</f>
        <v>0</v>
      </c>
      <c r="Q50" s="63"/>
      <c r="R50" s="63"/>
      <c r="S50" s="63"/>
      <c r="T50" s="23"/>
      <c r="W50" s="43" t="s">
        <v>23</v>
      </c>
      <c r="X50" s="38"/>
      <c r="Y50" s="38"/>
      <c r="Z50" s="38"/>
      <c r="AA50" s="38"/>
      <c r="AB50" s="38"/>
      <c r="AC50" s="38"/>
      <c r="AD50" s="38"/>
      <c r="AE50" s="38"/>
      <c r="AF50" s="39"/>
      <c r="AG50" s="46"/>
      <c r="AH50" s="47"/>
      <c r="AI50" s="47"/>
      <c r="AJ50" s="47"/>
      <c r="AK50" s="47"/>
      <c r="AL50" s="47"/>
      <c r="AM50" s="47"/>
      <c r="AN50" s="47"/>
      <c r="AO50" s="3"/>
    </row>
    <row r="51" spans="2:41" s="1" customFormat="1" x14ac:dyDescent="0.2">
      <c r="B51" s="59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/>
      <c r="P51" s="64"/>
      <c r="Q51" s="65"/>
      <c r="R51" s="65"/>
      <c r="S51" s="65"/>
      <c r="T51" s="5" t="s">
        <v>3</v>
      </c>
      <c r="U51" s="19"/>
      <c r="W51" s="40"/>
      <c r="X51" s="41"/>
      <c r="Y51" s="41"/>
      <c r="Z51" s="41"/>
      <c r="AA51" s="41"/>
      <c r="AB51" s="41"/>
      <c r="AC51" s="41"/>
      <c r="AD51" s="41"/>
      <c r="AE51" s="41"/>
      <c r="AF51" s="42"/>
      <c r="AG51" s="48"/>
      <c r="AH51" s="49"/>
      <c r="AI51" s="49"/>
      <c r="AJ51" s="49"/>
      <c r="AK51" s="49"/>
      <c r="AL51" s="49"/>
      <c r="AM51" s="49"/>
      <c r="AN51" s="49"/>
      <c r="AO51" s="13" t="s">
        <v>3</v>
      </c>
    </row>
    <row r="52" spans="2:41" s="1" customFormat="1" x14ac:dyDescent="0.2"/>
    <row r="53" spans="2:41" s="1" customFormat="1" x14ac:dyDescent="0.2"/>
    <row r="54" spans="2:41" s="1" customFormat="1" x14ac:dyDescent="0.2">
      <c r="B54" s="34" t="s">
        <v>27</v>
      </c>
      <c r="C54" s="35"/>
      <c r="D54" s="35"/>
      <c r="E54" s="35"/>
      <c r="F54" s="35"/>
      <c r="G54" s="36"/>
      <c r="H54" s="10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103"/>
    </row>
    <row r="55" spans="2:41" s="1" customFormat="1" x14ac:dyDescent="0.2">
      <c r="B55" s="37"/>
      <c r="C55" s="38"/>
      <c r="D55" s="38"/>
      <c r="E55" s="38"/>
      <c r="F55" s="38"/>
      <c r="G55" s="39"/>
      <c r="H55" s="104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105"/>
    </row>
    <row r="56" spans="2:41" s="1" customFormat="1" x14ac:dyDescent="0.2">
      <c r="B56" s="40"/>
      <c r="C56" s="41"/>
      <c r="D56" s="41"/>
      <c r="E56" s="41"/>
      <c r="F56" s="41"/>
      <c r="G56" s="42"/>
      <c r="H56" s="106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107"/>
    </row>
    <row r="57" spans="2:41" s="1" customFormat="1" x14ac:dyDescent="0.2">
      <c r="B57" s="34" t="s">
        <v>26</v>
      </c>
      <c r="C57" s="35"/>
      <c r="D57" s="35"/>
      <c r="E57" s="35"/>
      <c r="F57" s="35"/>
      <c r="G57" s="36"/>
      <c r="H57" s="128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30"/>
      <c r="V57" s="34" t="s">
        <v>25</v>
      </c>
      <c r="W57" s="66"/>
      <c r="X57" s="66"/>
      <c r="Y57" s="66"/>
      <c r="Z57" s="66"/>
      <c r="AA57" s="66"/>
      <c r="AB57" s="67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5"/>
    </row>
    <row r="58" spans="2:41" s="1" customFormat="1" x14ac:dyDescent="0.2">
      <c r="B58" s="37"/>
      <c r="C58" s="38"/>
      <c r="D58" s="38"/>
      <c r="E58" s="38"/>
      <c r="F58" s="38"/>
      <c r="G58" s="39"/>
      <c r="H58" s="131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3"/>
      <c r="V58" s="43"/>
      <c r="W58" s="68"/>
      <c r="X58" s="68"/>
      <c r="Y58" s="68"/>
      <c r="Z58" s="68"/>
      <c r="AA58" s="68"/>
      <c r="AB58" s="69"/>
      <c r="AC58"/>
      <c r="AD58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16"/>
    </row>
    <row r="59" spans="2:41" s="1" customFormat="1" x14ac:dyDescent="0.2">
      <c r="B59" s="40"/>
      <c r="C59" s="41"/>
      <c r="D59" s="41"/>
      <c r="E59" s="41"/>
      <c r="F59" s="41"/>
      <c r="G59" s="42"/>
      <c r="H59" s="134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6"/>
      <c r="V59" s="70"/>
      <c r="W59" s="71"/>
      <c r="X59" s="71"/>
      <c r="Y59" s="71"/>
      <c r="Z59" s="71"/>
      <c r="AA59" s="71"/>
      <c r="AB59" s="72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8"/>
    </row>
    <row r="60" spans="2:41" s="1" customFormat="1" x14ac:dyDescent="0.2"/>
    <row r="61" spans="2:41" s="1" customFormat="1" x14ac:dyDescent="0.2"/>
    <row r="62" spans="2:41" s="1" customFormat="1" x14ac:dyDescent="0.2"/>
    <row r="63" spans="2:41" s="1" customFormat="1" x14ac:dyDescent="0.2"/>
    <row r="64" spans="2:41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pans="2:41" s="1" customFormat="1" x14ac:dyDescent="0.2"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</row>
    <row r="194" spans="2:4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2:4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2:4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2:4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2:4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2:4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2:4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2:4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2:4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2:4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2:4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2:4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</sheetData>
  <mergeCells count="172">
    <mergeCell ref="H57:U59"/>
    <mergeCell ref="P49:S49"/>
    <mergeCell ref="L45:N45"/>
    <mergeCell ref="L46:N46"/>
    <mergeCell ref="L47:N47"/>
    <mergeCell ref="L48:N48"/>
    <mergeCell ref="L49:N49"/>
    <mergeCell ref="P30:S30"/>
    <mergeCell ref="P31:S31"/>
    <mergeCell ref="P32:S32"/>
    <mergeCell ref="P33:S33"/>
    <mergeCell ref="P34:S34"/>
    <mergeCell ref="P35:S35"/>
    <mergeCell ref="P36:S36"/>
    <mergeCell ref="P37:S37"/>
    <mergeCell ref="P38:S38"/>
    <mergeCell ref="P39:S39"/>
    <mergeCell ref="P40:S40"/>
    <mergeCell ref="P41:S41"/>
    <mergeCell ref="P42:S42"/>
    <mergeCell ref="P43:S43"/>
    <mergeCell ref="P44:S44"/>
    <mergeCell ref="P45:S45"/>
    <mergeCell ref="P46:S46"/>
    <mergeCell ref="P47:S47"/>
    <mergeCell ref="P48:S48"/>
    <mergeCell ref="L36:N36"/>
    <mergeCell ref="L37:N37"/>
    <mergeCell ref="L38:N38"/>
    <mergeCell ref="L39:N39"/>
    <mergeCell ref="L40:N40"/>
    <mergeCell ref="L41:N41"/>
    <mergeCell ref="L42:N42"/>
    <mergeCell ref="L43:N43"/>
    <mergeCell ref="L44:N44"/>
    <mergeCell ref="H47:J47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L31:N31"/>
    <mergeCell ref="H39:J39"/>
    <mergeCell ref="H40:J40"/>
    <mergeCell ref="H41:J41"/>
    <mergeCell ref="H42:J42"/>
    <mergeCell ref="H43:J43"/>
    <mergeCell ref="H44:J44"/>
    <mergeCell ref="H45:J45"/>
    <mergeCell ref="H46:J46"/>
    <mergeCell ref="B42:G42"/>
    <mergeCell ref="B43:G43"/>
    <mergeCell ref="B44:G44"/>
    <mergeCell ref="B30:G30"/>
    <mergeCell ref="B31:G31"/>
    <mergeCell ref="B32:G32"/>
    <mergeCell ref="B33:G33"/>
    <mergeCell ref="B34:G34"/>
    <mergeCell ref="B35:G35"/>
    <mergeCell ref="N1:AB2"/>
    <mergeCell ref="B54:G56"/>
    <mergeCell ref="H54:AO56"/>
    <mergeCell ref="B20:G21"/>
    <mergeCell ref="H20:J21"/>
    <mergeCell ref="L20:N21"/>
    <mergeCell ref="P20:S21"/>
    <mergeCell ref="H9:U10"/>
    <mergeCell ref="B5:G6"/>
    <mergeCell ref="B7:G10"/>
    <mergeCell ref="V5:AA6"/>
    <mergeCell ref="V9:AA10"/>
    <mergeCell ref="B14:G15"/>
    <mergeCell ref="H14:K15"/>
    <mergeCell ref="L14:O15"/>
    <mergeCell ref="H7:AO8"/>
    <mergeCell ref="AB9:AO10"/>
    <mergeCell ref="AB5:AO6"/>
    <mergeCell ref="H5:U6"/>
    <mergeCell ref="P14:T15"/>
    <mergeCell ref="B12:T13"/>
    <mergeCell ref="B16:G17"/>
    <mergeCell ref="P16:S17"/>
    <mergeCell ref="H48:J48"/>
    <mergeCell ref="L16:N17"/>
    <mergeCell ref="H16:J17"/>
    <mergeCell ref="W12:AO13"/>
    <mergeCell ref="W14:AB15"/>
    <mergeCell ref="AC14:AF15"/>
    <mergeCell ref="AG14:AJ15"/>
    <mergeCell ref="AK14:AO15"/>
    <mergeCell ref="W16:AB17"/>
    <mergeCell ref="AC16:AE17"/>
    <mergeCell ref="AG16:AI17"/>
    <mergeCell ref="AK16:AN17"/>
    <mergeCell ref="P22:S23"/>
    <mergeCell ref="B22:O23"/>
    <mergeCell ref="B18:G19"/>
    <mergeCell ref="H18:J19"/>
    <mergeCell ref="L18:N19"/>
    <mergeCell ref="P18:S19"/>
    <mergeCell ref="W18:AB19"/>
    <mergeCell ref="AC18:AE19"/>
    <mergeCell ref="AG18:AI19"/>
    <mergeCell ref="W20:AB21"/>
    <mergeCell ref="AC20:AE21"/>
    <mergeCell ref="AG20:AI21"/>
    <mergeCell ref="AC30:AE31"/>
    <mergeCell ref="AG30:AI31"/>
    <mergeCell ref="AK30:AN31"/>
    <mergeCell ref="W30:AB31"/>
    <mergeCell ref="W22:AJ23"/>
    <mergeCell ref="AK22:AN23"/>
    <mergeCell ref="W28:AB29"/>
    <mergeCell ref="AC28:AF29"/>
    <mergeCell ref="AG28:AJ29"/>
    <mergeCell ref="AK28:AO29"/>
    <mergeCell ref="AK18:AN19"/>
    <mergeCell ref="AK20:AN21"/>
    <mergeCell ref="W26:AO27"/>
    <mergeCell ref="AB3:AO4"/>
    <mergeCell ref="AK32:AN33"/>
    <mergeCell ref="B26:T27"/>
    <mergeCell ref="B28:G29"/>
    <mergeCell ref="H28:K29"/>
    <mergeCell ref="L28:O29"/>
    <mergeCell ref="P28:T29"/>
    <mergeCell ref="W40:AJ41"/>
    <mergeCell ref="W34:AB35"/>
    <mergeCell ref="W38:AB39"/>
    <mergeCell ref="AC38:AE39"/>
    <mergeCell ref="AG38:AI39"/>
    <mergeCell ref="L32:N32"/>
    <mergeCell ref="L33:N33"/>
    <mergeCell ref="L34:N34"/>
    <mergeCell ref="L35:N35"/>
    <mergeCell ref="W32:AB33"/>
    <mergeCell ref="AC32:AE33"/>
    <mergeCell ref="AG32:AI33"/>
    <mergeCell ref="L30:N30"/>
    <mergeCell ref="B36:G36"/>
    <mergeCell ref="B37:G37"/>
    <mergeCell ref="B38:G38"/>
    <mergeCell ref="B39:G39"/>
    <mergeCell ref="B40:G40"/>
    <mergeCell ref="AE58:AN58"/>
    <mergeCell ref="AK38:AN39"/>
    <mergeCell ref="AK40:AN41"/>
    <mergeCell ref="B57:G59"/>
    <mergeCell ref="W48:AF49"/>
    <mergeCell ref="W50:AF51"/>
    <mergeCell ref="AG48:AN51"/>
    <mergeCell ref="AC34:AE35"/>
    <mergeCell ref="AG34:AI35"/>
    <mergeCell ref="AK34:AN35"/>
    <mergeCell ref="AK36:AN37"/>
    <mergeCell ref="W36:AB37"/>
    <mergeCell ref="AC36:AE37"/>
    <mergeCell ref="AG36:AI37"/>
    <mergeCell ref="B50:O51"/>
    <mergeCell ref="P50:S51"/>
    <mergeCell ref="V57:AB59"/>
    <mergeCell ref="H49:J49"/>
    <mergeCell ref="B45:G45"/>
    <mergeCell ref="B46:G46"/>
    <mergeCell ref="B47:G47"/>
    <mergeCell ref="B48:G48"/>
    <mergeCell ref="B49:G49"/>
    <mergeCell ref="B41:G41"/>
  </mergeCells>
  <phoneticPr fontId="1"/>
  <pageMargins left="0.39370078740157483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KEIRIG</dc:creator>
  <cp:lastModifiedBy>江崎 遼</cp:lastModifiedBy>
  <cp:lastPrinted>2026-02-17T01:57:56Z</cp:lastPrinted>
  <dcterms:created xsi:type="dcterms:W3CDTF">2017-10-05T01:21:39Z</dcterms:created>
  <dcterms:modified xsi:type="dcterms:W3CDTF">2026-02-17T02:21:03Z</dcterms:modified>
</cp:coreProperties>
</file>